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8915" windowHeight="9765"/>
  </bookViews>
  <sheets>
    <sheet name="Test1" sheetId="1" r:id="rId1"/>
    <sheet name="Test 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2" i="2" l="1"/>
  <c r="C21" i="2"/>
  <c r="C20" i="2"/>
  <c r="C19" i="2"/>
  <c r="C18" i="2"/>
  <c r="C17" i="2"/>
  <c r="C16" i="2"/>
  <c r="C15" i="2"/>
  <c r="C14" i="2"/>
  <c r="C13" i="2"/>
  <c r="C12" i="2"/>
  <c r="I11" i="2"/>
  <c r="C30" i="2"/>
  <c r="C29" i="2"/>
  <c r="C28" i="2"/>
  <c r="C27" i="2"/>
  <c r="C26" i="2"/>
  <c r="C25" i="2"/>
  <c r="C24" i="2"/>
  <c r="C23" i="2"/>
  <c r="C36" i="2"/>
  <c r="C35" i="2"/>
  <c r="C34" i="2"/>
  <c r="C33" i="2"/>
  <c r="C32" i="2"/>
  <c r="C11" i="2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<sst xmlns="http://schemas.openxmlformats.org/spreadsheetml/2006/main" count="29" uniqueCount="21">
  <si>
    <t>Rockler Woodworking "Personalized "Branding" Iron</t>
  </si>
  <si>
    <t>Loring Chien</t>
  </si>
  <si>
    <t>Time offset (Time elapsed before time recording zero time) in minutes</t>
  </si>
  <si>
    <t>Time + offset</t>
  </si>
  <si>
    <t>Time (mins)</t>
  </si>
  <si>
    <t>Tempeature F</t>
  </si>
  <si>
    <t xml:space="preserve">Ambient temperature (F) </t>
  </si>
  <si>
    <t>Equipment:  Infrared themometer from 1" away sensor centered over base of stamp</t>
  </si>
  <si>
    <t>Note: during cool down, This area measured quite a bit cooler than the measured point indicate above,</t>
  </si>
  <si>
    <t>Stem Temp F</t>
  </si>
  <si>
    <t>Impression</t>
  </si>
  <si>
    <t>Secs</t>
  </si>
  <si>
    <t>Min Frac</t>
  </si>
  <si>
    <t>Face  Temp F</t>
  </si>
  <si>
    <t>A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</si>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</sst>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2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Rockler</a:t>
            </a:r>
            <a:r>
              <a:rPr lang="en-US" baseline="0"/>
              <a:t> Branding Iron Temperature vs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Test1!$C$11:$C$28</c:f>
              <c:numCache>
                <c:formatCode>General</c:formatCode>
                <c:ptCount val="18"/>
                <c:pt idx="0">
                  <c:v>1</c:v>
                </c:pt>
                <c:pt idx="1">
                  <c:v>3</c:v>
                </c:pt>
                <c:pt idx="2">
                  <c:v>5.18</c:v>
                </c:pt>
                <c:pt idx="3">
                  <c:v>7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15.56</c:v>
                </c:pt>
                <c:pt idx="9">
                  <c:v>16.667000000000002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</c:numCache>
            </c:numRef>
          </c:xVal>
          <c:yVal>
            <c:numRef>
              <c:f>Test1!$D$11:$D$28</c:f>
              <c:numCache>
                <c:formatCode>General</c:formatCode>
                <c:ptCount val="18"/>
                <c:pt idx="0">
                  <c:v>149</c:v>
                </c:pt>
                <c:pt idx="1">
                  <c:v>278</c:v>
                </c:pt>
                <c:pt idx="2">
                  <c:v>417</c:v>
                </c:pt>
                <c:pt idx="3">
                  <c:v>505</c:v>
                </c:pt>
                <c:pt idx="4">
                  <c:v>559</c:v>
                </c:pt>
                <c:pt idx="5">
                  <c:v>572</c:v>
                </c:pt>
                <c:pt idx="6">
                  <c:v>603</c:v>
                </c:pt>
                <c:pt idx="7">
                  <c:v>613</c:v>
                </c:pt>
                <c:pt idx="8">
                  <c:v>659</c:v>
                </c:pt>
                <c:pt idx="9">
                  <c:v>667</c:v>
                </c:pt>
                <c:pt idx="10">
                  <c:v>532</c:v>
                </c:pt>
                <c:pt idx="11">
                  <c:v>447</c:v>
                </c:pt>
                <c:pt idx="12">
                  <c:v>390</c:v>
                </c:pt>
                <c:pt idx="13">
                  <c:v>329</c:v>
                </c:pt>
                <c:pt idx="14">
                  <c:v>282</c:v>
                </c:pt>
                <c:pt idx="15">
                  <c:v>245</c:v>
                </c:pt>
                <c:pt idx="16">
                  <c:v>211</c:v>
                </c:pt>
                <c:pt idx="17">
                  <c:v>191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10304"/>
        <c:axId val="141412224"/>
      </c:scatterChart>
      <c:valAx>
        <c:axId val="1414103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Minutes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412224"/>
        <c:crosses val="autoZero"/>
        <c:crossBetween val="midCat"/>
      </c:valAx>
      <c:valAx>
        <c:axId val="14141222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Tmperature °F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410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Rockler</a:t>
            </a:r>
            <a:r>
              <a:rPr lang="en-US" baseline="0"/>
              <a:t> Branding Iron Temperature vs Time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2711487987078539E-2"/>
          <c:y val="0.10544148121530963"/>
          <c:w val="0.86796297521633325"/>
          <c:h val="0.7486211070913994"/>
        </c:manualLayout>
      </c:layout>
      <c:scatterChart>
        <c:scatterStyle val="smoothMarker"/>
        <c:varyColors val="0"/>
        <c:ser>
          <c:idx val="0"/>
          <c:order val="0"/>
          <c:tx>
            <c:v>Face Temp</c:v>
          </c:tx>
          <c:xVal>
            <c:numRef>
              <c:f>'Test 2'!$C$11:$C$34</c:f>
              <c:numCache>
                <c:formatCode>General</c:formatCode>
                <c:ptCount val="24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3.5</c:v>
                </c:pt>
                <c:pt idx="4">
                  <c:v>5.5</c:v>
                </c:pt>
                <c:pt idx="5">
                  <c:v>7.5</c:v>
                </c:pt>
                <c:pt idx="6">
                  <c:v>9.5</c:v>
                </c:pt>
                <c:pt idx="7">
                  <c:v>11.5</c:v>
                </c:pt>
                <c:pt idx="8">
                  <c:v>13.5</c:v>
                </c:pt>
                <c:pt idx="9">
                  <c:v>15.5</c:v>
                </c:pt>
                <c:pt idx="10">
                  <c:v>17.5</c:v>
                </c:pt>
                <c:pt idx="11">
                  <c:v>18.12</c:v>
                </c:pt>
                <c:pt idx="12">
                  <c:v>20.5</c:v>
                </c:pt>
                <c:pt idx="13">
                  <c:v>21.19</c:v>
                </c:pt>
                <c:pt idx="14">
                  <c:v>22.87</c:v>
                </c:pt>
                <c:pt idx="15">
                  <c:v>25.13</c:v>
                </c:pt>
                <c:pt idx="16">
                  <c:v>29.25</c:v>
                </c:pt>
                <c:pt idx="17">
                  <c:v>32.667000000000002</c:v>
                </c:pt>
                <c:pt idx="18">
                  <c:v>34.6</c:v>
                </c:pt>
                <c:pt idx="19">
                  <c:v>35.5</c:v>
                </c:pt>
                <c:pt idx="21">
                  <c:v>37.15</c:v>
                </c:pt>
                <c:pt idx="22">
                  <c:v>38.68</c:v>
                </c:pt>
                <c:pt idx="23">
                  <c:v>40.15</c:v>
                </c:pt>
              </c:numCache>
            </c:numRef>
          </c:xVal>
          <c:yVal>
            <c:numRef>
              <c:f>'Test 2'!$D$11:$D$34</c:f>
              <c:numCache>
                <c:formatCode>General</c:formatCode>
                <c:ptCount val="24"/>
                <c:pt idx="0">
                  <c:v>95</c:v>
                </c:pt>
                <c:pt idx="1">
                  <c:v>100</c:v>
                </c:pt>
                <c:pt idx="2">
                  <c:v>106</c:v>
                </c:pt>
                <c:pt idx="3">
                  <c:v>143</c:v>
                </c:pt>
                <c:pt idx="4">
                  <c:v>193</c:v>
                </c:pt>
                <c:pt idx="5">
                  <c:v>229</c:v>
                </c:pt>
                <c:pt idx="6">
                  <c:v>260</c:v>
                </c:pt>
                <c:pt idx="7">
                  <c:v>268</c:v>
                </c:pt>
                <c:pt idx="8">
                  <c:v>281</c:v>
                </c:pt>
                <c:pt idx="9">
                  <c:v>295</c:v>
                </c:pt>
                <c:pt idx="10">
                  <c:v>282</c:v>
                </c:pt>
                <c:pt idx="11">
                  <c:v>266</c:v>
                </c:pt>
                <c:pt idx="12">
                  <c:v>280</c:v>
                </c:pt>
                <c:pt idx="13">
                  <c:v>244</c:v>
                </c:pt>
                <c:pt idx="15">
                  <c:v>236</c:v>
                </c:pt>
                <c:pt idx="16">
                  <c:v>297</c:v>
                </c:pt>
                <c:pt idx="17">
                  <c:v>269</c:v>
                </c:pt>
                <c:pt idx="18">
                  <c:v>290</c:v>
                </c:pt>
                <c:pt idx="19">
                  <c:v>273</c:v>
                </c:pt>
                <c:pt idx="20">
                  <c:v>280</c:v>
                </c:pt>
                <c:pt idx="21">
                  <c:v>289</c:v>
                </c:pt>
                <c:pt idx="22">
                  <c:v>309</c:v>
                </c:pt>
                <c:pt idx="23">
                  <c:v>337</c:v>
                </c:pt>
              </c:numCache>
            </c:numRef>
          </c:yVal>
          <c:smooth val="1"/>
        </c:ser>
        <c:ser>
          <c:idx val="1"/>
          <c:order val="1"/>
          <c:tx>
            <c:v>Base Temp</c:v>
          </c:tx>
          <c:xVal>
            <c:numRef>
              <c:f>'Test 2'!$C$11:$C$34</c:f>
              <c:numCache>
                <c:formatCode>General</c:formatCode>
                <c:ptCount val="24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3.5</c:v>
                </c:pt>
                <c:pt idx="4">
                  <c:v>5.5</c:v>
                </c:pt>
                <c:pt idx="5">
                  <c:v>7.5</c:v>
                </c:pt>
                <c:pt idx="6">
                  <c:v>9.5</c:v>
                </c:pt>
                <c:pt idx="7">
                  <c:v>11.5</c:v>
                </c:pt>
                <c:pt idx="8">
                  <c:v>13.5</c:v>
                </c:pt>
                <c:pt idx="9">
                  <c:v>15.5</c:v>
                </c:pt>
                <c:pt idx="10">
                  <c:v>17.5</c:v>
                </c:pt>
                <c:pt idx="11">
                  <c:v>18.12</c:v>
                </c:pt>
                <c:pt idx="12">
                  <c:v>20.5</c:v>
                </c:pt>
                <c:pt idx="13">
                  <c:v>21.19</c:v>
                </c:pt>
                <c:pt idx="14">
                  <c:v>22.87</c:v>
                </c:pt>
                <c:pt idx="15">
                  <c:v>25.13</c:v>
                </c:pt>
                <c:pt idx="16">
                  <c:v>29.25</c:v>
                </c:pt>
                <c:pt idx="17">
                  <c:v>32.667000000000002</c:v>
                </c:pt>
                <c:pt idx="18">
                  <c:v>34.6</c:v>
                </c:pt>
                <c:pt idx="19">
                  <c:v>35.5</c:v>
                </c:pt>
                <c:pt idx="21">
                  <c:v>37.15</c:v>
                </c:pt>
                <c:pt idx="22">
                  <c:v>38.68</c:v>
                </c:pt>
                <c:pt idx="23">
                  <c:v>40.15</c:v>
                </c:pt>
              </c:numCache>
            </c:numRef>
          </c:xVal>
          <c:yVal>
            <c:numRef>
              <c:f>'Test 2'!$E$11:$E$34</c:f>
              <c:numCache>
                <c:formatCode>General</c:formatCode>
                <c:ptCount val="24"/>
                <c:pt idx="0">
                  <c:v>95</c:v>
                </c:pt>
                <c:pt idx="1">
                  <c:v>113</c:v>
                </c:pt>
                <c:pt idx="2">
                  <c:v>136</c:v>
                </c:pt>
                <c:pt idx="3">
                  <c:v>255</c:v>
                </c:pt>
                <c:pt idx="4">
                  <c:v>393</c:v>
                </c:pt>
                <c:pt idx="5">
                  <c:v>440</c:v>
                </c:pt>
                <c:pt idx="6">
                  <c:v>525</c:v>
                </c:pt>
                <c:pt idx="7">
                  <c:v>611</c:v>
                </c:pt>
                <c:pt idx="8">
                  <c:v>619</c:v>
                </c:pt>
                <c:pt idx="9">
                  <c:v>640</c:v>
                </c:pt>
                <c:pt idx="10">
                  <c:v>654</c:v>
                </c:pt>
                <c:pt idx="11">
                  <c:v>643</c:v>
                </c:pt>
                <c:pt idx="12">
                  <c:v>582</c:v>
                </c:pt>
                <c:pt idx="13">
                  <c:v>530</c:v>
                </c:pt>
                <c:pt idx="15">
                  <c:v>459</c:v>
                </c:pt>
                <c:pt idx="16">
                  <c:v>556</c:v>
                </c:pt>
                <c:pt idx="17">
                  <c:v>620</c:v>
                </c:pt>
                <c:pt idx="18">
                  <c:v>620</c:v>
                </c:pt>
                <c:pt idx="19">
                  <c:v>633</c:v>
                </c:pt>
                <c:pt idx="20">
                  <c:v>641</c:v>
                </c:pt>
                <c:pt idx="21">
                  <c:v>650</c:v>
                </c:pt>
                <c:pt idx="22">
                  <c:v>642</c:v>
                </c:pt>
                <c:pt idx="23">
                  <c:v>652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37504"/>
        <c:axId val="141639680"/>
      </c:scatterChart>
      <c:valAx>
        <c:axId val="1416375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Minutes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639680"/>
        <c:crosses val="autoZero"/>
        <c:crossBetween val="midCat"/>
      </c:valAx>
      <c:valAx>
        <c:axId val="14163968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Tmperature °F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637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30</xdr:row>
      <xdr:rowOff>42862</xdr:rowOff>
    </xdr:from>
    <xdr:to>
      <xdr:col>10</xdr:col>
      <xdr:colOff>514349</xdr:colOff>
      <xdr:row>54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228600</xdr:colOff>
      <xdr:row>2</xdr:row>
      <xdr:rowOff>95250</xdr:rowOff>
    </xdr:from>
    <xdr:to>
      <xdr:col>14</xdr:col>
      <xdr:colOff>294733</xdr:colOff>
      <xdr:row>25</xdr:row>
      <xdr:rowOff>113750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2550" y="476250"/>
          <a:ext cx="4333333" cy="4400000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9</xdr:row>
      <xdr:rowOff>142875</xdr:rowOff>
    </xdr:from>
    <xdr:to>
      <xdr:col>10</xdr:col>
      <xdr:colOff>571500</xdr:colOff>
      <xdr:row>13</xdr:row>
      <xdr:rowOff>0</xdr:rowOff>
    </xdr:to>
    <xdr:cxnSp macro="">
      <xdr:nvCxnSpPr>
        <xdr:cNvPr id="6" name="Straight Arrow Connector 5"/>
        <xdr:cNvCxnSpPr/>
      </xdr:nvCxnSpPr>
      <xdr:spPr>
        <a:xfrm>
          <a:off x="3305175" y="1857375"/>
          <a:ext cx="4029075" cy="619125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18</xdr:row>
      <xdr:rowOff>1</xdr:rowOff>
    </xdr:from>
    <xdr:to>
      <xdr:col>10</xdr:col>
      <xdr:colOff>238125</xdr:colOff>
      <xdr:row>27</xdr:row>
      <xdr:rowOff>104775</xdr:rowOff>
    </xdr:to>
    <xdr:cxnSp macro="">
      <xdr:nvCxnSpPr>
        <xdr:cNvPr id="8" name="Straight Arrow Connector 7"/>
        <xdr:cNvCxnSpPr/>
      </xdr:nvCxnSpPr>
      <xdr:spPr>
        <a:xfrm flipV="1">
          <a:off x="5191125" y="3429001"/>
          <a:ext cx="1809750" cy="1819274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63</xdr:row>
      <xdr:rowOff>0</xdr:rowOff>
    </xdr:from>
    <xdr:to>
      <xdr:col>12</xdr:col>
      <xdr:colOff>370512</xdr:colOff>
      <xdr:row>106</xdr:row>
      <xdr:rowOff>37071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10668000"/>
          <a:ext cx="7704762" cy="8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55</xdr:row>
      <xdr:rowOff>104775</xdr:rowOff>
    </xdr:from>
    <xdr:to>
      <xdr:col>13</xdr:col>
      <xdr:colOff>460001</xdr:colOff>
      <xdr:row>63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582275"/>
          <a:ext cx="8765801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37</xdr:row>
      <xdr:rowOff>42862</xdr:rowOff>
    </xdr:from>
    <xdr:to>
      <xdr:col>10</xdr:col>
      <xdr:colOff>514349</xdr:colOff>
      <xdr:row>61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5</xdr:row>
      <xdr:rowOff>133350</xdr:rowOff>
    </xdr:from>
    <xdr:to>
      <xdr:col>13</xdr:col>
      <xdr:colOff>333375</xdr:colOff>
      <xdr:row>8</xdr:row>
      <xdr:rowOff>180975</xdr:rowOff>
    </xdr:to>
    <xdr:cxnSp macro="">
      <xdr:nvCxnSpPr>
        <xdr:cNvPr id="3" name="Straight Arrow Connector 2"/>
        <xdr:cNvCxnSpPr/>
      </xdr:nvCxnSpPr>
      <xdr:spPr>
        <a:xfrm>
          <a:off x="4914900" y="1085850"/>
          <a:ext cx="4267200" cy="619125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523875</xdr:colOff>
      <xdr:row>4</xdr:row>
      <xdr:rowOff>47626</xdr:rowOff>
    </xdr:from>
    <xdr:to>
      <xdr:col>12</xdr:col>
      <xdr:colOff>504825</xdr:colOff>
      <xdr:row>13</xdr:row>
      <xdr:rowOff>152400</xdr:rowOff>
    </xdr:to>
    <xdr:cxnSp macro="">
      <xdr:nvCxnSpPr>
        <xdr:cNvPr id="4" name="Straight Arrow Connector 3"/>
        <xdr:cNvCxnSpPr/>
      </xdr:nvCxnSpPr>
      <xdr:spPr>
        <a:xfrm flipV="1">
          <a:off x="6934200" y="809626"/>
          <a:ext cx="1809750" cy="1819274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0.42249</cdr:x>
      <cdr:y>0.58602</cdr:y>
    </cdr:from>
    <cdr:to>
      <cdr:x>0.47151</cdr:x>
      <cdr:y>0.65871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7338" y="2687638"/>
          <a:ext cx="333842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A</a:t>
          </a:r>
        </a:p>
      </cdr:txBody>
    </cdr:sp>
  </cdr:relSizeAnchor>
  <cdr:relSizeAnchor xmlns:cdr="http://schemas.openxmlformats.org/drawingml/2006/chartDrawing">
    <cdr:from>
      <cdr:x>0.46639</cdr:x>
      <cdr:y>0.55279</cdr:y>
    </cdr:from>
    <cdr:to>
      <cdr:x>0.51821</cdr:x>
      <cdr:y>0.62963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76268" y="2535238"/>
          <a:ext cx="352919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B</a:t>
          </a:r>
        </a:p>
      </cdr:txBody>
    </cdr:sp>
  </cdr:relSizeAnchor>
  <cdr:relSizeAnchor xmlns:cdr="http://schemas.openxmlformats.org/drawingml/2006/chartDrawing">
    <cdr:from>
      <cdr:x>0.48132</cdr:x>
      <cdr:y>0.59155</cdr:y>
    </cdr:from>
    <cdr:to>
      <cdr:x>0.53034</cdr:x>
      <cdr:y>0.67463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77948" y="2713038"/>
          <a:ext cx="333842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</a:t>
          </a:r>
        </a:p>
      </cdr:txBody>
    </cdr:sp>
  </cdr:relSizeAnchor>
  <cdr:relSizeAnchor xmlns:cdr="http://schemas.openxmlformats.org/drawingml/2006/chartDrawing">
    <cdr:from>
      <cdr:x>0.70355</cdr:x>
      <cdr:y>0.56732</cdr:y>
    </cdr:from>
    <cdr:to>
      <cdr:x>0.75958</cdr:x>
      <cdr:y>0.64624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791463" y="2601913"/>
          <a:ext cx="381533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E</a:t>
          </a:r>
        </a:p>
      </cdr:txBody>
    </cdr:sp>
  </cdr:relSizeAnchor>
  <cdr:relSizeAnchor xmlns:cdr="http://schemas.openxmlformats.org/drawingml/2006/chartDrawing">
    <cdr:from>
      <cdr:x>0.78665</cdr:x>
      <cdr:y>0.5514</cdr:y>
    </cdr:from>
    <cdr:to>
      <cdr:x>0.83567</cdr:x>
      <cdr:y>0.62825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357387" y="2528888"/>
          <a:ext cx="333842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</a:t>
          </a:r>
        </a:p>
      </cdr:txBody>
    </cdr:sp>
  </cdr:relSizeAnchor>
  <cdr:relSizeAnchor xmlns:cdr="http://schemas.openxmlformats.org/drawingml/2006/chartDrawing">
    <cdr:from>
      <cdr:x>0.84967</cdr:x>
      <cdr:y>0.49948</cdr:y>
    </cdr:from>
    <cdr:to>
      <cdr:x>0.90289</cdr:x>
      <cdr:y>0.57217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786559" y="2290763"/>
          <a:ext cx="36245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G</a:t>
          </a:r>
        </a:p>
      </cdr:txBody>
    </cdr:sp>
  </cdr:relSizeAnchor>
  <cdr:relSizeAnchor xmlns:cdr="http://schemas.openxmlformats.org/drawingml/2006/chartDrawing">
    <cdr:from>
      <cdr:x>0.63772</cdr:x>
      <cdr:y>0.53617</cdr:y>
    </cdr:from>
    <cdr:to>
      <cdr:x>0.68674</cdr:x>
      <cdr:y>0.60263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343134" y="2459038"/>
          <a:ext cx="333842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2" workbookViewId="0">
      <selection activeCell="Q62" sqref="Q62"/>
    </sheetView>
  </sheetViews>
  <sheetFormatPr defaultRowHeight="15" x14ac:dyDescent="0.25"/>
  <cols>
    <col min="1" max="1" width="9.7109375" bestFit="1" customWidth="1"/>
    <col min="2" max="2" width="11.5703125" customWidth="1"/>
    <col min="3" max="3" width="12.28515625" customWidth="1"/>
    <col min="4" max="4" width="13" customWidth="1"/>
  </cols>
  <sheetData>
    <row r="1" spans="1:4" x14ac:dyDescent="0.25">
      <c r="A1" t="s">
        <v>0</v>
      </c>
    </row>
    <row r="2" spans="1:4" x14ac:dyDescent="0.25">
      <c r="A2" s="1">
        <v>44070</v>
      </c>
    </row>
    <row r="3" spans="1:4" x14ac:dyDescent="0.25">
      <c r="A3" t="s">
        <v>1</v>
      </c>
    </row>
    <row r="4" spans="1:4" x14ac:dyDescent="0.25">
      <c r="A4" t="s">
        <v>7</v>
      </c>
    </row>
    <row r="8" spans="1:4" x14ac:dyDescent="0.25">
      <c r="A8" s="2">
        <v>1</v>
      </c>
      <c r="B8" t="s">
        <v>2</v>
      </c>
    </row>
    <row r="9" spans="1:4" x14ac:dyDescent="0.25">
      <c r="A9" s="2">
        <v>94</v>
      </c>
      <c r="B9" t="s">
        <v>6</v>
      </c>
    </row>
    <row r="10" spans="1:4" x14ac:dyDescent="0.25">
      <c r="B10" t="s">
        <v>4</v>
      </c>
      <c r="C10" t="s">
        <v>3</v>
      </c>
      <c r="D10" t="s">
        <v>5</v>
      </c>
    </row>
    <row r="11" spans="1:4" x14ac:dyDescent="0.25">
      <c r="B11">
        <v>0</v>
      </c>
      <c r="C11">
        <f>B11+$A$8</f>
        <v>1</v>
      </c>
      <c r="D11">
        <v>149</v>
      </c>
    </row>
    <row r="12" spans="1:4" x14ac:dyDescent="0.25">
      <c r="B12">
        <v>2</v>
      </c>
      <c r="C12">
        <f t="shared" ref="C12:C28" si="0">B12+$A$8</f>
        <v>3</v>
      </c>
      <c r="D12">
        <v>278</v>
      </c>
    </row>
    <row r="13" spans="1:4" x14ac:dyDescent="0.25">
      <c r="B13">
        <v>4.18</v>
      </c>
      <c r="C13">
        <f t="shared" si="0"/>
        <v>5.18</v>
      </c>
      <c r="D13">
        <v>417</v>
      </c>
    </row>
    <row r="14" spans="1:4" x14ac:dyDescent="0.25">
      <c r="B14">
        <v>6</v>
      </c>
      <c r="C14">
        <f t="shared" si="0"/>
        <v>7</v>
      </c>
      <c r="D14">
        <v>505</v>
      </c>
    </row>
    <row r="15" spans="1:4" x14ac:dyDescent="0.25">
      <c r="B15">
        <v>8</v>
      </c>
      <c r="C15">
        <f t="shared" si="0"/>
        <v>9</v>
      </c>
      <c r="D15">
        <v>559</v>
      </c>
    </row>
    <row r="16" spans="1:4" x14ac:dyDescent="0.25">
      <c r="B16">
        <v>9</v>
      </c>
      <c r="C16">
        <f t="shared" si="0"/>
        <v>10</v>
      </c>
      <c r="D16">
        <v>572</v>
      </c>
    </row>
    <row r="17" spans="2:7" x14ac:dyDescent="0.25">
      <c r="B17">
        <v>10</v>
      </c>
      <c r="C17">
        <f t="shared" si="0"/>
        <v>11</v>
      </c>
      <c r="D17">
        <v>603</v>
      </c>
    </row>
    <row r="18" spans="2:7" x14ac:dyDescent="0.25">
      <c r="B18">
        <v>11</v>
      </c>
      <c r="C18">
        <f t="shared" si="0"/>
        <v>12</v>
      </c>
      <c r="D18">
        <v>613</v>
      </c>
    </row>
    <row r="19" spans="2:7" x14ac:dyDescent="0.25">
      <c r="B19">
        <v>14.56</v>
      </c>
      <c r="C19">
        <f t="shared" si="0"/>
        <v>15.56</v>
      </c>
      <c r="D19">
        <v>659</v>
      </c>
    </row>
    <row r="20" spans="2:7" x14ac:dyDescent="0.25">
      <c r="B20">
        <v>15.667</v>
      </c>
      <c r="C20">
        <f t="shared" si="0"/>
        <v>16.667000000000002</v>
      </c>
      <c r="D20">
        <v>667</v>
      </c>
    </row>
    <row r="21" spans="2:7" x14ac:dyDescent="0.25">
      <c r="B21">
        <v>19</v>
      </c>
      <c r="C21">
        <f t="shared" si="0"/>
        <v>20</v>
      </c>
      <c r="D21">
        <v>532</v>
      </c>
    </row>
    <row r="22" spans="2:7" x14ac:dyDescent="0.25">
      <c r="B22">
        <v>21</v>
      </c>
      <c r="C22">
        <f t="shared" si="0"/>
        <v>22</v>
      </c>
      <c r="D22">
        <v>447</v>
      </c>
    </row>
    <row r="23" spans="2:7" x14ac:dyDescent="0.25">
      <c r="B23">
        <v>23</v>
      </c>
      <c r="C23">
        <f t="shared" si="0"/>
        <v>24</v>
      </c>
      <c r="D23">
        <v>390</v>
      </c>
    </row>
    <row r="24" spans="2:7" x14ac:dyDescent="0.25">
      <c r="B24">
        <v>25</v>
      </c>
      <c r="C24">
        <f t="shared" si="0"/>
        <v>26</v>
      </c>
      <c r="D24">
        <v>329</v>
      </c>
    </row>
    <row r="25" spans="2:7" x14ac:dyDescent="0.25">
      <c r="B25">
        <v>27</v>
      </c>
      <c r="C25">
        <f t="shared" si="0"/>
        <v>28</v>
      </c>
      <c r="D25">
        <v>282</v>
      </c>
    </row>
    <row r="26" spans="2:7" x14ac:dyDescent="0.25">
      <c r="B26">
        <v>29</v>
      </c>
      <c r="C26">
        <f t="shared" si="0"/>
        <v>30</v>
      </c>
      <c r="D26">
        <v>245</v>
      </c>
    </row>
    <row r="27" spans="2:7" x14ac:dyDescent="0.25">
      <c r="B27">
        <v>31</v>
      </c>
      <c r="C27">
        <f t="shared" si="0"/>
        <v>32</v>
      </c>
      <c r="D27">
        <v>211</v>
      </c>
    </row>
    <row r="28" spans="2:7" x14ac:dyDescent="0.25">
      <c r="B28">
        <v>33</v>
      </c>
      <c r="C28">
        <f t="shared" si="0"/>
        <v>34</v>
      </c>
      <c r="D28">
        <v>191</v>
      </c>
    </row>
    <row r="29" spans="2:7" x14ac:dyDescent="0.25">
      <c r="G29" s="3" t="s">
        <v>8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7" zoomScaleNormal="100" workbookViewId="0">
      <selection activeCell="N53" sqref="N53"/>
    </sheetView>
  </sheetViews>
  <sheetFormatPr defaultRowHeight="15" x14ac:dyDescent="0.25"/>
  <cols>
    <col min="1" max="1" width="12.42578125" customWidth="1"/>
    <col min="2" max="2" width="12.7109375" customWidth="1"/>
    <col min="3" max="3" width="12.85546875" customWidth="1"/>
    <col min="4" max="4" width="13.85546875" customWidth="1"/>
    <col min="5" max="5" width="12.7109375" customWidth="1"/>
  </cols>
  <sheetData>
    <row r="1" spans="1:9" x14ac:dyDescent="0.25">
      <c r="A1" t="s">
        <v>0</v>
      </c>
    </row>
    <row r="2" spans="1:9" x14ac:dyDescent="0.25">
      <c r="A2" s="1">
        <v>44072</v>
      </c>
    </row>
    <row r="3" spans="1:9" x14ac:dyDescent="0.25">
      <c r="A3" t="s">
        <v>1</v>
      </c>
    </row>
    <row r="4" spans="1:9" x14ac:dyDescent="0.25">
      <c r="A4" t="s">
        <v>7</v>
      </c>
    </row>
    <row r="8" spans="1:9" x14ac:dyDescent="0.25">
      <c r="A8" s="2">
        <v>0.5</v>
      </c>
      <c r="B8" t="s">
        <v>2</v>
      </c>
    </row>
    <row r="9" spans="1:9" x14ac:dyDescent="0.25">
      <c r="A9" s="2">
        <v>95</v>
      </c>
      <c r="B9" t="s">
        <v>6</v>
      </c>
    </row>
    <row r="10" spans="1:9" x14ac:dyDescent="0.25">
      <c r="A10" t="s">
        <v>10</v>
      </c>
      <c r="B10" t="s">
        <v>4</v>
      </c>
      <c r="C10" t="s">
        <v>3</v>
      </c>
      <c r="D10" t="s">
        <v>13</v>
      </c>
      <c r="E10" t="s">
        <v>9</v>
      </c>
      <c r="H10" t="s">
        <v>11</v>
      </c>
      <c r="I10" t="s">
        <v>12</v>
      </c>
    </row>
    <row r="11" spans="1:9" x14ac:dyDescent="0.25">
      <c r="B11">
        <v>-0.5</v>
      </c>
      <c r="C11">
        <f>B11+$A$8</f>
        <v>0</v>
      </c>
      <c r="D11">
        <v>95</v>
      </c>
      <c r="E11">
        <v>95</v>
      </c>
      <c r="H11">
        <v>37</v>
      </c>
      <c r="I11" s="4">
        <f>H11/60</f>
        <v>0.6166666666666667</v>
      </c>
    </row>
    <row r="12" spans="1:9" x14ac:dyDescent="0.25">
      <c r="B12">
        <v>0</v>
      </c>
      <c r="C12">
        <f t="shared" ref="C12:C22" si="0">B12+$A$8</f>
        <v>0.5</v>
      </c>
      <c r="D12">
        <v>100</v>
      </c>
      <c r="E12">
        <v>113</v>
      </c>
    </row>
    <row r="13" spans="1:9" x14ac:dyDescent="0.25">
      <c r="B13">
        <v>1</v>
      </c>
      <c r="C13">
        <f t="shared" si="0"/>
        <v>1.5</v>
      </c>
      <c r="D13">
        <v>106</v>
      </c>
      <c r="E13">
        <v>136</v>
      </c>
    </row>
    <row r="14" spans="1:9" x14ac:dyDescent="0.25">
      <c r="B14">
        <v>3</v>
      </c>
      <c r="C14">
        <f t="shared" si="0"/>
        <v>3.5</v>
      </c>
      <c r="D14">
        <v>143</v>
      </c>
      <c r="E14">
        <v>255</v>
      </c>
    </row>
    <row r="15" spans="1:9" x14ac:dyDescent="0.25">
      <c r="B15">
        <v>5</v>
      </c>
      <c r="C15">
        <f t="shared" si="0"/>
        <v>5.5</v>
      </c>
      <c r="D15">
        <v>193</v>
      </c>
      <c r="E15">
        <v>393</v>
      </c>
    </row>
    <row r="16" spans="1:9" x14ac:dyDescent="0.25">
      <c r="B16">
        <v>7</v>
      </c>
      <c r="C16">
        <f t="shared" si="0"/>
        <v>7.5</v>
      </c>
      <c r="D16">
        <v>229</v>
      </c>
      <c r="E16">
        <v>440</v>
      </c>
    </row>
    <row r="17" spans="1:5" x14ac:dyDescent="0.25">
      <c r="B17">
        <v>9</v>
      </c>
      <c r="C17">
        <f t="shared" si="0"/>
        <v>9.5</v>
      </c>
      <c r="D17">
        <v>260</v>
      </c>
      <c r="E17">
        <v>525</v>
      </c>
    </row>
    <row r="18" spans="1:5" x14ac:dyDescent="0.25">
      <c r="B18">
        <v>11</v>
      </c>
      <c r="C18">
        <f t="shared" si="0"/>
        <v>11.5</v>
      </c>
      <c r="D18">
        <v>268</v>
      </c>
      <c r="E18">
        <v>611</v>
      </c>
    </row>
    <row r="19" spans="1:5" x14ac:dyDescent="0.25">
      <c r="B19">
        <v>13</v>
      </c>
      <c r="C19">
        <f t="shared" si="0"/>
        <v>13.5</v>
      </c>
      <c r="D19">
        <v>281</v>
      </c>
      <c r="E19">
        <v>619</v>
      </c>
    </row>
    <row r="20" spans="1:5" x14ac:dyDescent="0.25">
      <c r="B20">
        <v>15</v>
      </c>
      <c r="C20">
        <f t="shared" si="0"/>
        <v>15.5</v>
      </c>
      <c r="D20">
        <v>295</v>
      </c>
      <c r="E20">
        <v>640</v>
      </c>
    </row>
    <row r="21" spans="1:5" x14ac:dyDescent="0.25">
      <c r="B21">
        <v>17</v>
      </c>
      <c r="C21">
        <f t="shared" si="0"/>
        <v>17.5</v>
      </c>
      <c r="D21">
        <v>282</v>
      </c>
      <c r="E21">
        <v>654</v>
      </c>
    </row>
    <row r="22" spans="1:5" x14ac:dyDescent="0.25">
      <c r="A22" t="s">
        <v>14</v>
      </c>
      <c r="B22" s="5">
        <v>17.62</v>
      </c>
      <c r="C22">
        <f t="shared" si="0"/>
        <v>18.12</v>
      </c>
      <c r="D22">
        <v>266</v>
      </c>
      <c r="E22">
        <v>643</v>
      </c>
    </row>
    <row r="23" spans="1:5" x14ac:dyDescent="0.25">
      <c r="A23" t="s">
        <v>15</v>
      </c>
      <c r="B23">
        <v>20</v>
      </c>
      <c r="C23">
        <f t="shared" ref="C23:C30" si="1">B23+$A$8</f>
        <v>20.5</v>
      </c>
      <c r="D23">
        <v>280</v>
      </c>
      <c r="E23">
        <v>582</v>
      </c>
    </row>
    <row r="24" spans="1:5" x14ac:dyDescent="0.25">
      <c r="A24" t="s">
        <v>16</v>
      </c>
      <c r="B24">
        <v>20.69</v>
      </c>
      <c r="C24">
        <f t="shared" si="1"/>
        <v>21.19</v>
      </c>
      <c r="D24">
        <v>244</v>
      </c>
      <c r="E24">
        <v>530</v>
      </c>
    </row>
    <row r="25" spans="1:5" x14ac:dyDescent="0.25">
      <c r="B25">
        <v>22.37</v>
      </c>
      <c r="C25">
        <f t="shared" si="1"/>
        <v>22.87</v>
      </c>
    </row>
    <row r="26" spans="1:5" x14ac:dyDescent="0.25">
      <c r="B26">
        <v>24.63</v>
      </c>
      <c r="C26">
        <f t="shared" si="1"/>
        <v>25.13</v>
      </c>
      <c r="D26">
        <v>236</v>
      </c>
      <c r="E26">
        <v>459</v>
      </c>
    </row>
    <row r="27" spans="1:5" x14ac:dyDescent="0.25">
      <c r="A27" t="s">
        <v>17</v>
      </c>
      <c r="B27">
        <v>28.75</v>
      </c>
      <c r="C27">
        <f t="shared" si="1"/>
        <v>29.25</v>
      </c>
      <c r="D27">
        <v>297</v>
      </c>
      <c r="E27">
        <v>556</v>
      </c>
    </row>
    <row r="28" spans="1:5" x14ac:dyDescent="0.25">
      <c r="A28" t="s">
        <v>18</v>
      </c>
      <c r="B28">
        <v>32.167000000000002</v>
      </c>
      <c r="C28">
        <f t="shared" si="1"/>
        <v>32.667000000000002</v>
      </c>
      <c r="D28">
        <v>269</v>
      </c>
      <c r="E28">
        <v>620</v>
      </c>
    </row>
    <row r="29" spans="1:5" x14ac:dyDescent="0.25">
      <c r="B29">
        <v>34.1</v>
      </c>
      <c r="C29">
        <f t="shared" si="1"/>
        <v>34.6</v>
      </c>
      <c r="D29">
        <v>290</v>
      </c>
      <c r="E29">
        <v>620</v>
      </c>
    </row>
    <row r="30" spans="1:5" x14ac:dyDescent="0.25">
      <c r="B30">
        <v>35</v>
      </c>
      <c r="C30">
        <f t="shared" si="1"/>
        <v>35.5</v>
      </c>
      <c r="D30">
        <v>273</v>
      </c>
      <c r="E30">
        <v>633</v>
      </c>
    </row>
    <row r="31" spans="1:5" x14ac:dyDescent="0.25">
      <c r="D31">
        <v>280</v>
      </c>
      <c r="E31">
        <v>641</v>
      </c>
    </row>
    <row r="32" spans="1:5" x14ac:dyDescent="0.25">
      <c r="A32" t="s">
        <v>19</v>
      </c>
      <c r="B32">
        <v>36.65</v>
      </c>
      <c r="C32">
        <f>B32+$A$8</f>
        <v>37.15</v>
      </c>
      <c r="D32">
        <v>289</v>
      </c>
      <c r="E32">
        <v>650</v>
      </c>
    </row>
    <row r="33" spans="1:7" x14ac:dyDescent="0.25">
      <c r="B33">
        <v>38.18</v>
      </c>
      <c r="C33">
        <f>B33+$A$8</f>
        <v>38.68</v>
      </c>
      <c r="D33">
        <v>309</v>
      </c>
      <c r="E33">
        <v>642</v>
      </c>
    </row>
    <row r="34" spans="1:7" x14ac:dyDescent="0.25">
      <c r="A34" t="s">
        <v>20</v>
      </c>
      <c r="B34">
        <v>39.65</v>
      </c>
      <c r="C34">
        <f>B34+$A$8</f>
        <v>40.15</v>
      </c>
      <c r="D34">
        <v>337</v>
      </c>
      <c r="E34">
        <v>652</v>
      </c>
    </row>
    <row r="35" spans="1:7" x14ac:dyDescent="0.25">
      <c r="B35">
        <v>40.25</v>
      </c>
      <c r="C35">
        <f>B35+$A$8</f>
        <v>40.75</v>
      </c>
    </row>
    <row r="36" spans="1:7" x14ac:dyDescent="0.25">
      <c r="C36">
        <f>B36+$A$8</f>
        <v>0.5</v>
      </c>
      <c r="G36" s="3" t="s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Test1</vt:lpstr>
      <vt:lpstr>Test 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Loring</dc:creator>
  <cp:lastModifiedBy>Loring</cp:lastModifiedBy>
  <cp:lastPrinted>2020-08-28T20:23:34Z</cp:lastPrinted>
  <dcterms:created xsi:type="dcterms:W3CDTF">2020-08-28T04:54:12Z</dcterms:created>
  <dcterms:modified xsi:type="dcterms:W3CDTF">2021-11-24T06:22:31Z</dcterms:modified>
</cp:coreProperties>
</file>